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<sst xmlns="http://schemas.openxmlformats.org/spreadsheetml/2006/main" count="43" uniqueCount="33">
  <si>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</si>
  <si>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</si>
  <si>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</si>
  <si>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</si>
  <si>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</si>
  <si>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</si>
  <si>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</si>
  <si>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</si>
  <si>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</si>
  <si>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</si>
  <si>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</si>
  <si>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</si>
  <si>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</si>
  <si>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</si>
  <si>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</si>
  <si>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</si>
  <si>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</si>
  <si>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</si>
  <si>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</si>
  <si>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</si>
  <si>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</si>
  <si>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</si>
  <si>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</si>
  <si>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</si>
  <si>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</si>
  <si>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</si>
  <si>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Cédula presupuestaria enero 2020</t>
  </si>
  <si>
    <t>Cédula del presupuesto anual liquidado 2019</t>
  </si>
  <si>
    <t>DD/MM/AAAA 
21/03/2020</t>
  </si>
  <si>
    <t>DIRECCION FINANCIERA</t>
  </si>
  <si>
    <t>JAIRO DAIMON GONZALEZ ORTEGA</t>
  </si>
  <si>
    <t>jairos014@hotmail.com</t>
  </si>
  <si>
    <t>023702255 ext. 104</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</si>
</sst>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s>
  <fonts count="53">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sz val="12"/>
      <color indexed="12"/>
      <name val="Calibri"/>
      <family val="2"/>
    </font>
    <font>
      <b/>
      <sz val="12"/>
      <color indexed="9"/>
      <name val="Calibri"/>
      <family val="2"/>
    </font>
    <font>
      <b/>
      <sz val="10"/>
      <color indexed="8"/>
      <name val="Calibri"/>
      <family val="2"/>
    </font>
    <font>
      <u val="single"/>
      <sz val="12"/>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b/>
      <sz val="10"/>
      <color theme="1"/>
      <name val="Calibri"/>
      <family val="2"/>
    </font>
    <font>
      <u val="single"/>
      <sz val="12"/>
      <color theme="10"/>
      <name val="Arial"/>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7">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8" fillId="33" borderId="0" xfId="0" applyFont="1" applyFill="1" applyAlignment="1">
      <alignment/>
    </xf>
    <xf numFmtId="0" fontId="48"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3" fillId="33" borderId="0" xfId="0" applyFont="1" applyFill="1" applyAlignment="1">
      <alignment/>
    </xf>
    <xf numFmtId="0" fontId="49" fillId="0"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2" xfId="0"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7" fillId="33" borderId="0" xfId="0" applyFont="1" applyFill="1" applyAlignment="1">
      <alignment horizontal="justify" vertical="center" wrapText="1"/>
    </xf>
    <xf numFmtId="0" fontId="51" fillId="0" borderId="10" xfId="46" applyFont="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iros014@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3"/>
  <sheetViews>
    <sheetView tabSelected="1" zoomScale="90" zoomScaleNormal="90" zoomScalePageLayoutView="0" workbookViewId="0" topLeftCell="A1">
      <selection activeCell="H16" sqref="H16"/>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37" ht="29.25" customHeight="1">
      <c r="A1" s="29" t="s">
        <v>6</v>
      </c>
      <c r="B1" s="30"/>
      <c r="C1" s="30"/>
      <c r="D1" s="30"/>
      <c r="E1" s="30"/>
      <c r="F1" s="3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29" t="s">
        <v>22</v>
      </c>
      <c r="B2" s="30"/>
      <c r="C2" s="30"/>
      <c r="D2" s="30"/>
      <c r="E2" s="30"/>
      <c r="F2" s="3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21" t="s">
        <v>7</v>
      </c>
      <c r="B3" s="22"/>
      <c r="C3" s="22"/>
      <c r="D3" s="22"/>
      <c r="E3" s="22"/>
      <c r="F3" s="23"/>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2">
        <v>2910479.9</v>
      </c>
      <c r="C5" s="8">
        <v>3105740.83</v>
      </c>
      <c r="D5" s="3" t="s">
        <v>15</v>
      </c>
      <c r="E5" s="12">
        <f>C5/B5</f>
        <v>1.0670889120381832</v>
      </c>
      <c r="F5" s="24" t="s">
        <v>26</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2">
        <v>10078358.76</v>
      </c>
      <c r="C6" s="2">
        <v>9883097.83</v>
      </c>
      <c r="D6" s="3" t="s">
        <v>21</v>
      </c>
      <c r="E6" s="12">
        <f>C6/B6</f>
        <v>0.9806257214443516</v>
      </c>
      <c r="F6" s="25"/>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12988838.66</v>
      </c>
      <c r="C7" s="11">
        <f>SUM(C5:C6)</f>
        <v>12988838.66</v>
      </c>
      <c r="D7" s="17">
        <f>C7/B7</f>
        <v>1</v>
      </c>
      <c r="E7" s="18"/>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21" t="s">
        <v>16</v>
      </c>
      <c r="B8" s="22"/>
      <c r="C8" s="22"/>
      <c r="D8" s="22"/>
      <c r="E8" s="22"/>
      <c r="F8" s="23"/>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3439145.6</v>
      </c>
      <c r="C10" s="8">
        <v>2770948.16</v>
      </c>
      <c r="D10" s="3" t="s">
        <v>15</v>
      </c>
      <c r="E10" s="12">
        <f>C10/B10</f>
        <v>0.8057083015037223</v>
      </c>
      <c r="F10" s="24" t="s">
        <v>27</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7620265.47</v>
      </c>
      <c r="C11" s="2">
        <v>6994554.84</v>
      </c>
      <c r="D11" s="3" t="s">
        <v>21</v>
      </c>
      <c r="E11" s="12">
        <f>C11/B11</f>
        <v>0.9178886047391207</v>
      </c>
      <c r="F11" s="25"/>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11059411.07</v>
      </c>
      <c r="C12" s="11">
        <f>SUM(C10:C11)</f>
        <v>9765503</v>
      </c>
      <c r="D12" s="17">
        <f>C12/B12</f>
        <v>0.8830038903690013</v>
      </c>
      <c r="E12" s="18"/>
      <c r="F12" s="2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33" t="s">
        <v>12</v>
      </c>
      <c r="B13" s="34"/>
      <c r="C13" s="34"/>
      <c r="D13" s="34"/>
      <c r="E13" s="34"/>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5"/>
      <c r="B14" s="36"/>
      <c r="C14" s="36"/>
      <c r="D14" s="36"/>
      <c r="E14" s="36"/>
      <c r="F14" s="14"/>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19" t="s">
        <v>0</v>
      </c>
      <c r="B15" s="20"/>
      <c r="C15" s="20"/>
      <c r="D15" s="20"/>
      <c r="E15" s="15" t="s">
        <v>28</v>
      </c>
      <c r="F15" s="16"/>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19" t="s">
        <v>4</v>
      </c>
      <c r="B16" s="20"/>
      <c r="C16" s="20"/>
      <c r="D16" s="32"/>
      <c r="E16" s="15" t="s">
        <v>23</v>
      </c>
      <c r="F16" s="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19" t="s">
        <v>5</v>
      </c>
      <c r="B17" s="20"/>
      <c r="C17" s="20"/>
      <c r="D17" s="20"/>
      <c r="E17" s="15" t="s">
        <v>29</v>
      </c>
      <c r="F17" s="1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19" t="s">
        <v>3</v>
      </c>
      <c r="B18" s="20"/>
      <c r="C18" s="20"/>
      <c r="D18" s="20"/>
      <c r="E18" s="15" t="s">
        <v>30</v>
      </c>
      <c r="F18" s="16"/>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19" t="s">
        <v>1</v>
      </c>
      <c r="B19" s="20"/>
      <c r="C19" s="20"/>
      <c r="D19" s="20"/>
      <c r="E19" s="28" t="s">
        <v>31</v>
      </c>
      <c r="F19" s="28"/>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19" t="s">
        <v>2</v>
      </c>
      <c r="B20" s="20"/>
      <c r="C20" s="20"/>
      <c r="D20" s="20"/>
      <c r="E20" s="15" t="s">
        <v>32</v>
      </c>
      <c r="F20" s="16"/>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27" t="s">
        <v>25</v>
      </c>
      <c r="B22" s="27"/>
      <c r="C22" s="27"/>
      <c r="D22" s="27"/>
      <c r="E22" s="27"/>
      <c r="F22" s="27"/>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A1:F1"/>
    <mergeCell ref="A2:F2"/>
    <mergeCell ref="E16:F16"/>
    <mergeCell ref="A16:D16"/>
    <mergeCell ref="D7:E7"/>
    <mergeCell ref="A3:F3"/>
    <mergeCell ref="A13:E14"/>
    <mergeCell ref="F5:F7"/>
    <mergeCell ref="E19:F19"/>
    <mergeCell ref="E15:F15"/>
    <mergeCell ref="A20:D20"/>
    <mergeCell ref="A17:D17"/>
    <mergeCell ref="A19:D19"/>
    <mergeCell ref="E17:F17"/>
    <mergeCell ref="E18:F18"/>
    <mergeCell ref="A18:D18"/>
    <mergeCell ref="E20:F20"/>
    <mergeCell ref="D12:E12"/>
    <mergeCell ref="A15:D15"/>
    <mergeCell ref="A8:F8"/>
    <mergeCell ref="F10:F12"/>
    <mergeCell ref="A22:F22"/>
  </mergeCells>
  <hyperlinks>
    <hyperlink ref="E19" r:id="rId1" display="jairos014@hotmail.com"/>
  </hyperlinks>
  <printOptions horizontalCentered="1" verticalCentered="1"/>
  <pageMargins left="0" right="0" top="0" bottom="0" header="0" footer="0"/>
  <pageSetup fitToWidth="0" fitToHeight="1" horizontalDpi="600" verticalDpi="600" orientation="landscape" paperSize="9" scale="82"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juridico 2</cp:lastModifiedBy>
  <cp:lastPrinted>2020-05-13T18:24:37Z</cp:lastPrinted>
  <dcterms:created xsi:type="dcterms:W3CDTF">2011-04-20T17:22:00Z</dcterms:created>
  <dcterms:modified xsi:type="dcterms:W3CDTF">2020-05-13T18:25:00Z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